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-120" yWindow="-120" windowWidth="20640" windowHeight="11160"/>
  </bookViews>
  <sheets>
    <sheet name="PPS SIMPLIFICADO" sheetId="6" r:id="rId1"/>
    <sheet name="REQUERIMIENTOS" sheetId="3" r:id="rId2"/>
  </sheets>
  <definedNames>
    <definedName name="_xlnm.Print_Area" localSheetId="1">REQUERIMIENTOS!$A$1:$C$26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E25" i="3"/>
  <c r="E23" i="3"/>
  <c r="E21" i="3"/>
  <c r="E19" i="3"/>
  <c r="E18" i="3"/>
  <c r="E12" i="3"/>
  <c r="E11" i="3"/>
  <c r="E9" i="3"/>
  <c r="E10" i="3"/>
  <c r="E13" i="3"/>
  <c r="E14" i="3"/>
  <c r="E15" i="3"/>
  <c r="E16" i="3"/>
  <c r="E17" i="3"/>
  <c r="E20" i="3"/>
  <c r="E22" i="3"/>
  <c r="E24" i="3"/>
  <c r="E26" i="3"/>
  <c r="E8" i="3"/>
  <c r="D27" i="3" l="1"/>
</calcChain>
</file>

<file path=xl/sharedStrings.xml><?xml version="1.0" encoding="utf-8"?>
<sst xmlns="http://schemas.openxmlformats.org/spreadsheetml/2006/main" count="104" uniqueCount="61">
  <si>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</si>
  <si>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</si>
  <si>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</si>
  <si>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</si>
  <si>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</si>
  <si>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</si>
  <si>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</si>
  <si>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</si>
  <si>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</si>
  <si>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</si>
  <si>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</si>
  <si>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</si>
  <si>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</si>
  <si>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</si>
  <si>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</si>
  <si>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</si>
  <si>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</si>
  <si>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</si>
  <si>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</si>
  <si>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</si>
  <si>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</si>
  <si>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</si>
  <si>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</si>
  <si>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COMUNICACIÓN SOCIAL</t>
  </si>
  <si>
    <t>Plan de Medios</t>
  </si>
  <si>
    <t>X</t>
  </si>
  <si>
    <t>Primer Informe de Gobieno</t>
  </si>
  <si>
    <t>Vitrinas en las Delegaciones</t>
  </si>
  <si>
    <t>Altoparlantes en las Delegaciones</t>
  </si>
  <si>
    <t>Página web</t>
  </si>
  <si>
    <t>Gaceta Digital</t>
  </si>
  <si>
    <t>Copa Jalisco</t>
  </si>
  <si>
    <t>Atención de Redes Sociales</t>
  </si>
  <si>
    <r>
      <t xml:space="preserve">PROGRAMA: </t>
    </r>
    <r>
      <rPr>
        <b/>
        <sz val="22"/>
        <color theme="1"/>
        <rFont val="Arial"/>
        <family val="2"/>
      </rPr>
      <t>BUEN GOBIERNO</t>
    </r>
  </si>
  <si>
    <t>Cien días, Cien acciones</t>
  </si>
  <si>
    <t>Primer Informe de Gobierno</t>
  </si>
  <si>
    <t xml:space="preserve">Altoparlantes en las Delegaciones </t>
  </si>
  <si>
    <t>Página Web</t>
  </si>
  <si>
    <t xml:space="preserve">Gaceta Digital </t>
  </si>
  <si>
    <t>Don Perifoneos</t>
  </si>
  <si>
    <t xml:space="preserve">Atención de Redes Sociales </t>
  </si>
  <si>
    <r>
      <rPr>
        <b/>
        <sz val="12"/>
        <color theme="1"/>
        <rFont val="Arial"/>
        <family val="2"/>
      </rPr>
      <t>Plan de Medios Anual</t>
    </r>
    <r>
      <rPr>
        <sz val="12"/>
        <color theme="1"/>
        <rFont val="Arial"/>
        <family val="2"/>
      </rPr>
      <t>, adaptado a los posibles eventos del municipio</t>
    </r>
  </si>
  <si>
    <r>
      <rPr>
        <b/>
        <sz val="12"/>
        <color theme="1"/>
        <rFont val="Arial"/>
        <family val="2"/>
      </rPr>
      <t>Estabilizador</t>
    </r>
    <r>
      <rPr>
        <sz val="12"/>
        <color theme="1"/>
        <rFont val="Arial"/>
        <family val="2"/>
      </rPr>
      <t xml:space="preserve"> para Cámara</t>
    </r>
  </si>
  <si>
    <r>
      <rPr>
        <b/>
        <sz val="12"/>
        <color theme="1"/>
        <rFont val="Arial"/>
        <family val="2"/>
      </rPr>
      <t xml:space="preserve">Rebotador </t>
    </r>
    <r>
      <rPr>
        <sz val="12"/>
        <color theme="1"/>
        <rFont val="Arial"/>
        <family val="2"/>
      </rPr>
      <t>Ovalado</t>
    </r>
  </si>
  <si>
    <r>
      <rPr>
        <b/>
        <sz val="12"/>
        <color theme="1"/>
        <rFont val="Arial"/>
        <family val="2"/>
      </rPr>
      <t>Evento protocolario</t>
    </r>
    <r>
      <rPr>
        <sz val="12"/>
        <color theme="1"/>
        <rFont val="Arial"/>
        <family val="2"/>
      </rPr>
      <t xml:space="preserve"> de rendición de cuentas</t>
    </r>
  </si>
  <si>
    <r>
      <rPr>
        <b/>
        <sz val="12"/>
        <color theme="1"/>
        <rFont val="Arial"/>
        <family val="2"/>
      </rPr>
      <t>Kit perifoneo</t>
    </r>
    <r>
      <rPr>
        <sz val="12"/>
        <color theme="1"/>
        <rFont val="Arial"/>
        <family val="2"/>
      </rPr>
      <t xml:space="preserve"> con 4 trompetas</t>
    </r>
  </si>
  <si>
    <r>
      <rPr>
        <b/>
        <sz val="12"/>
        <color theme="1"/>
        <rFont val="Arial"/>
        <family val="2"/>
      </rPr>
      <t>Vitrinas de aluminio</t>
    </r>
    <r>
      <rPr>
        <sz val="12"/>
        <color theme="1"/>
        <rFont val="Arial"/>
        <family val="2"/>
      </rPr>
      <t xml:space="preserve"> para exteriores, con ventanas de cristal; para la difusión permanente de programas, ptoyectos y actividades del Gobierno Municipal</t>
    </r>
  </si>
  <si>
    <r>
      <t xml:space="preserve">Proyecto Creción de una </t>
    </r>
    <r>
      <rPr>
        <b/>
        <sz val="12"/>
        <color theme="1"/>
        <rFont val="Arial"/>
        <family val="2"/>
      </rPr>
      <t xml:space="preserve">Página Web </t>
    </r>
    <r>
      <rPr>
        <sz val="12"/>
        <color theme="1"/>
        <rFont val="Arial"/>
        <family val="2"/>
      </rPr>
      <t>con motivo de la rendición de cuentas y como un nuevo canal de comunicación</t>
    </r>
  </si>
  <si>
    <r>
      <rPr>
        <b/>
        <sz val="12"/>
        <color theme="1"/>
        <rFont val="Arial"/>
        <family val="2"/>
      </rPr>
      <t>Mouse</t>
    </r>
    <r>
      <rPr>
        <sz val="12"/>
        <color theme="1"/>
        <rFont val="Arial"/>
        <family val="2"/>
      </rPr>
      <t xml:space="preserve"> con comandos programables </t>
    </r>
  </si>
  <si>
    <r>
      <rPr>
        <b/>
        <sz val="12"/>
        <color theme="1"/>
        <rFont val="Arial"/>
        <family val="2"/>
      </rPr>
      <t xml:space="preserve">Micrófono </t>
    </r>
    <r>
      <rPr>
        <sz val="12"/>
        <color theme="1"/>
        <rFont val="Arial"/>
        <family val="2"/>
      </rPr>
      <t>Razer supercardioide</t>
    </r>
  </si>
  <si>
    <r>
      <rPr>
        <b/>
        <sz val="12"/>
        <color theme="1"/>
        <rFont val="Arial"/>
        <family val="2"/>
      </rPr>
      <t>Kit perifoneo</t>
    </r>
    <r>
      <rPr>
        <sz val="12"/>
        <color theme="1"/>
        <rFont val="Arial"/>
        <family val="2"/>
      </rPr>
      <t xml:space="preserve"> con 2 trompetas</t>
    </r>
  </si>
  <si>
    <r>
      <rPr>
        <b/>
        <sz val="12"/>
        <color rgb="FFFF0000"/>
        <rFont val="Arial"/>
        <family val="2"/>
      </rPr>
      <t>Personal</t>
    </r>
    <r>
      <rPr>
        <sz val="12"/>
        <color rgb="FFFF0000"/>
        <rFont val="Arial"/>
        <family val="2"/>
      </rPr>
      <t xml:space="preserve"> y </t>
    </r>
    <r>
      <rPr>
        <b/>
        <sz val="12"/>
        <color rgb="FFFF0000"/>
        <rFont val="Arial"/>
        <family val="2"/>
      </rPr>
      <t>vehículo</t>
    </r>
    <r>
      <rPr>
        <sz val="12"/>
        <color rgb="FFFF0000"/>
        <rFont val="Arial"/>
        <family val="2"/>
      </rPr>
      <t xml:space="preserve"> destinado exclusivo para el perifoneo de información en la cabecera municipal y en las delegaciones</t>
    </r>
  </si>
  <si>
    <r>
      <rPr>
        <b/>
        <sz val="12"/>
        <color theme="1"/>
        <rFont val="Arial"/>
        <family val="2"/>
      </rPr>
      <t>Narradores</t>
    </r>
    <r>
      <rPr>
        <sz val="12"/>
        <color theme="1"/>
        <rFont val="Arial"/>
        <family val="2"/>
      </rPr>
      <t xml:space="preserve"> para un estimado de </t>
    </r>
    <r>
      <rPr>
        <b/>
        <sz val="12"/>
        <color theme="1"/>
        <rFont val="Arial"/>
        <family val="2"/>
      </rPr>
      <t>10 partidos</t>
    </r>
    <r>
      <rPr>
        <sz val="12"/>
        <color theme="1"/>
        <rFont val="Arial"/>
        <family val="2"/>
      </rPr>
      <t xml:space="preserve"> por selección (</t>
    </r>
    <r>
      <rPr>
        <b/>
        <sz val="12"/>
        <color theme="1"/>
        <rFont val="Arial"/>
        <family val="2"/>
      </rPr>
      <t>femenil y varonil</t>
    </r>
    <r>
      <rPr>
        <sz val="12"/>
        <color theme="1"/>
        <rFont val="Arial"/>
        <family val="2"/>
      </rPr>
      <t>)</t>
    </r>
  </si>
  <si>
    <r>
      <t>Servicio de</t>
    </r>
    <r>
      <rPr>
        <b/>
        <sz val="12"/>
        <color theme="1"/>
        <rFont val="Arial"/>
        <family val="2"/>
      </rPr>
      <t xml:space="preserve"> Internet</t>
    </r>
    <r>
      <rPr>
        <sz val="12"/>
        <color theme="1"/>
        <rFont val="Arial"/>
        <family val="2"/>
      </rPr>
      <t xml:space="preserve"> para los partidos</t>
    </r>
  </si>
  <si>
    <r>
      <rPr>
        <b/>
        <sz val="12"/>
        <color theme="1"/>
        <rFont val="Arial"/>
        <family val="2"/>
      </rPr>
      <t>Cámaras web</t>
    </r>
    <r>
      <rPr>
        <sz val="12"/>
        <color theme="1"/>
        <rFont val="Arial"/>
        <family val="2"/>
      </rPr>
      <t xml:space="preserve"> para transmisión a 2 cámaras</t>
    </r>
  </si>
  <si>
    <r>
      <rPr>
        <b/>
        <sz val="12"/>
        <color theme="1"/>
        <rFont val="Arial"/>
        <family val="2"/>
      </rPr>
      <t>Tripode</t>
    </r>
    <r>
      <rPr>
        <sz val="12"/>
        <color theme="1"/>
        <rFont val="Arial"/>
        <family val="2"/>
      </rPr>
      <t xml:space="preserve"> para cámara</t>
    </r>
  </si>
  <si>
    <r>
      <rPr>
        <b/>
        <sz val="12"/>
        <color theme="1"/>
        <rFont val="Arial"/>
        <family val="2"/>
      </rPr>
      <t>Disco duro</t>
    </r>
    <r>
      <rPr>
        <sz val="12"/>
        <color theme="1"/>
        <rFont val="Arial"/>
        <family val="2"/>
      </rPr>
      <t xml:space="preserve"> de 8TB para el almacenamiento de información</t>
    </r>
  </si>
  <si>
    <r>
      <rPr>
        <b/>
        <sz val="12"/>
        <color theme="1"/>
        <rFont val="Arial"/>
        <family val="2"/>
      </rPr>
      <t>Anualidad Crehana</t>
    </r>
    <r>
      <rPr>
        <sz val="12"/>
        <color theme="1"/>
        <rFont val="Arial"/>
        <family val="2"/>
      </rPr>
      <t xml:space="preserve"> para Capacitaciones y cursos para el área de Comunicación</t>
    </r>
  </si>
  <si>
    <r>
      <t xml:space="preserve">Posible </t>
    </r>
    <r>
      <rPr>
        <b/>
        <sz val="12"/>
        <color rgb="FFFF0000"/>
        <rFont val="Arial"/>
        <family val="2"/>
      </rPr>
      <t>Informe</t>
    </r>
    <r>
      <rPr>
        <sz val="12"/>
        <color rgb="FFFF0000"/>
        <rFont val="Arial"/>
        <family val="2"/>
      </rPr>
      <t xml:space="preserve"> de Cien días</t>
    </r>
  </si>
  <si>
    <r>
      <rPr>
        <b/>
        <sz val="12"/>
        <color theme="1"/>
        <rFont val="Arial"/>
        <family val="2"/>
      </rPr>
      <t>Pautas</t>
    </r>
    <r>
      <rPr>
        <sz val="12"/>
        <color theme="1"/>
        <rFont val="Arial"/>
        <family val="2"/>
      </rPr>
      <t xml:space="preserve"> para Facbook</t>
    </r>
  </si>
  <si>
    <r>
      <t xml:space="preserve">PRECIOS </t>
    </r>
    <r>
      <rPr>
        <b/>
        <sz val="16"/>
        <color rgb="FFFF0000"/>
        <rFont val="Arial"/>
        <family val="2"/>
      </rPr>
      <t>SIN</t>
    </r>
    <r>
      <rPr>
        <b/>
        <sz val="16"/>
        <color theme="1"/>
        <rFont val="Arial"/>
        <family val="2"/>
      </rPr>
      <t xml:space="preserve"> 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</si>
</sst>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wrapText="1"/>
    </xf>
    <xf numFmtId="166" fontId="12" fillId="0" borderId="1" xfId="1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763" y="154781"/>
          <a:ext cx="1026318" cy="1290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7" zoomScale="70" zoomScaleNormal="70" workbookViewId="0">
      <selection activeCell="P14" sqref="P14"/>
    </sheetView>
  </sheetViews>
  <sheetFormatPr baseColWidth="10" defaultColWidth="11.42578125" defaultRowHeight="15" x14ac:dyDescent="0.25"/>
  <cols>
    <col min="1" max="1" width="43.28515625" style="1" customWidth="1"/>
    <col min="2" max="8" width="6.7109375" style="4" customWidth="1"/>
    <col min="9" max="13" width="6.7109375" style="1" customWidth="1"/>
    <col min="14" max="14" width="22.85546875" style="1" customWidth="1"/>
    <col min="15" max="16384" width="11.42578125" style="1"/>
  </cols>
  <sheetData>
    <row r="1" spans="1:14" ht="15" customHeight="1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37.5" customHeight="1" x14ac:dyDescent="0.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21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21.75" customHeight="1" x14ac:dyDescent="0.25">
      <c r="A6" s="30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1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21.75" customHeight="1" x14ac:dyDescent="0.25">
      <c r="A8" s="37" t="s">
        <v>22</v>
      </c>
      <c r="B8" s="38" t="s">
        <v>23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22.5" customHeight="1" x14ac:dyDescent="0.25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8.75" customHeight="1" x14ac:dyDescent="0.25">
      <c r="A10" s="23" t="s">
        <v>3</v>
      </c>
      <c r="B10" s="24" t="s">
        <v>11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N10" s="32" t="s">
        <v>5</v>
      </c>
    </row>
    <row r="11" spans="1:14" ht="15.75" customHeight="1" x14ac:dyDescent="0.25">
      <c r="A11" s="23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23"/>
    </row>
    <row r="12" spans="1:14" ht="41.25" customHeight="1" x14ac:dyDescent="0.25">
      <c r="A12" s="23"/>
      <c r="B12" s="9" t="s">
        <v>9</v>
      </c>
      <c r="C12" s="9" t="s">
        <v>10</v>
      </c>
      <c r="D12" s="9" t="s">
        <v>12</v>
      </c>
      <c r="E12" s="9" t="s">
        <v>13</v>
      </c>
      <c r="F12" s="9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9" t="s">
        <v>19</v>
      </c>
      <c r="L12" s="9" t="s">
        <v>20</v>
      </c>
      <c r="M12" s="9" t="s">
        <v>21</v>
      </c>
      <c r="N12" s="33"/>
    </row>
    <row r="13" spans="1:14" ht="33" customHeight="1" x14ac:dyDescent="0.25">
      <c r="A13" s="10" t="s">
        <v>24</v>
      </c>
      <c r="B13" s="6" t="s">
        <v>25</v>
      </c>
      <c r="C13" s="6" t="s">
        <v>25</v>
      </c>
      <c r="D13" s="6" t="s">
        <v>25</v>
      </c>
      <c r="E13" s="6" t="s">
        <v>25</v>
      </c>
      <c r="F13" s="6" t="s">
        <v>25</v>
      </c>
      <c r="G13" s="7" t="s">
        <v>25</v>
      </c>
      <c r="H13" s="7" t="s">
        <v>25</v>
      </c>
      <c r="I13" s="8" t="s">
        <v>25</v>
      </c>
      <c r="J13" s="8" t="s">
        <v>25</v>
      </c>
      <c r="K13" s="8" t="s">
        <v>25</v>
      </c>
      <c r="L13" s="8" t="s">
        <v>25</v>
      </c>
      <c r="M13" s="8" t="s">
        <v>25</v>
      </c>
      <c r="N13" s="10">
        <v>1</v>
      </c>
    </row>
    <row r="14" spans="1:14" ht="30" customHeight="1" x14ac:dyDescent="0.25">
      <c r="A14" s="10" t="s">
        <v>34</v>
      </c>
      <c r="B14" s="6" t="s">
        <v>25</v>
      </c>
      <c r="C14" s="6"/>
      <c r="D14" s="6"/>
      <c r="E14" s="6"/>
      <c r="F14" s="6"/>
      <c r="G14" s="6"/>
      <c r="H14" s="6"/>
      <c r="I14" s="8"/>
      <c r="J14" s="8"/>
      <c r="K14" s="8"/>
      <c r="L14" s="8"/>
      <c r="M14" s="8"/>
      <c r="N14" s="10">
        <v>1</v>
      </c>
    </row>
    <row r="15" spans="1:14" ht="30" customHeight="1" x14ac:dyDescent="0.25">
      <c r="A15" s="10" t="s">
        <v>26</v>
      </c>
      <c r="B15" s="6"/>
      <c r="C15" s="6"/>
      <c r="D15" s="6"/>
      <c r="E15" s="6"/>
      <c r="F15" s="6"/>
      <c r="G15" s="6"/>
      <c r="H15" s="6"/>
      <c r="I15" s="8"/>
      <c r="J15" s="8" t="s">
        <v>25</v>
      </c>
      <c r="K15" s="8"/>
      <c r="L15" s="8"/>
      <c r="M15" s="8"/>
      <c r="N15" s="10">
        <v>1</v>
      </c>
    </row>
    <row r="16" spans="1:14" ht="30" customHeight="1" x14ac:dyDescent="0.25">
      <c r="A16" s="10" t="s">
        <v>28</v>
      </c>
      <c r="B16" s="6"/>
      <c r="C16" s="6"/>
      <c r="D16" s="6" t="s">
        <v>25</v>
      </c>
      <c r="E16" s="6"/>
      <c r="F16" s="6"/>
      <c r="G16" s="6"/>
      <c r="H16" s="6"/>
      <c r="I16" s="8"/>
      <c r="J16" s="8"/>
      <c r="K16" s="8"/>
      <c r="L16" s="8"/>
      <c r="M16" s="8"/>
      <c r="N16" s="10">
        <v>3</v>
      </c>
    </row>
    <row r="17" spans="1:14" ht="30" customHeight="1" x14ac:dyDescent="0.25">
      <c r="A17" s="10" t="s">
        <v>27</v>
      </c>
      <c r="B17" s="6"/>
      <c r="C17" s="6"/>
      <c r="D17" s="6" t="s">
        <v>25</v>
      </c>
      <c r="E17" s="6"/>
      <c r="F17" s="6"/>
      <c r="G17" s="6"/>
      <c r="H17" s="6"/>
      <c r="I17" s="8"/>
      <c r="J17" s="8"/>
      <c r="K17" s="8"/>
      <c r="L17" s="8"/>
      <c r="M17" s="8"/>
      <c r="N17" s="10">
        <v>3</v>
      </c>
    </row>
    <row r="18" spans="1:14" ht="30" customHeight="1" x14ac:dyDescent="0.25">
      <c r="A18" s="10" t="s">
        <v>29</v>
      </c>
      <c r="B18" s="6"/>
      <c r="C18" s="6" t="s">
        <v>25</v>
      </c>
      <c r="D18" s="6"/>
      <c r="E18" s="6"/>
      <c r="F18" s="6"/>
      <c r="G18" s="6"/>
      <c r="H18" s="6"/>
      <c r="I18" s="8"/>
      <c r="J18" s="8"/>
      <c r="K18" s="8"/>
      <c r="L18" s="8"/>
      <c r="M18" s="8"/>
      <c r="N18" s="10">
        <v>1</v>
      </c>
    </row>
    <row r="19" spans="1:14" ht="30" customHeight="1" x14ac:dyDescent="0.25">
      <c r="A19" s="10" t="s">
        <v>30</v>
      </c>
      <c r="B19" s="6"/>
      <c r="C19" s="6" t="s">
        <v>25</v>
      </c>
      <c r="D19" s="6"/>
      <c r="E19" s="6" t="s">
        <v>25</v>
      </c>
      <c r="F19" s="6"/>
      <c r="G19" s="6" t="s">
        <v>25</v>
      </c>
      <c r="H19" s="6"/>
      <c r="I19" s="8" t="s">
        <v>25</v>
      </c>
      <c r="J19" s="8"/>
      <c r="K19" s="8" t="s">
        <v>25</v>
      </c>
      <c r="L19" s="8"/>
      <c r="M19" s="8" t="s">
        <v>25</v>
      </c>
      <c r="N19" s="10">
        <v>6</v>
      </c>
    </row>
    <row r="20" spans="1:14" ht="30" customHeight="1" x14ac:dyDescent="0.25">
      <c r="A20" s="10" t="s">
        <v>39</v>
      </c>
      <c r="B20" s="6"/>
      <c r="C20" s="6" t="s">
        <v>25</v>
      </c>
      <c r="D20" s="6"/>
      <c r="E20" s="6"/>
      <c r="F20" s="6"/>
      <c r="G20" s="6"/>
      <c r="H20" s="6"/>
      <c r="I20" s="8"/>
      <c r="J20" s="8"/>
      <c r="K20" s="8"/>
      <c r="L20" s="8"/>
      <c r="M20" s="8"/>
      <c r="N20" s="10">
        <v>1</v>
      </c>
    </row>
    <row r="21" spans="1:14" ht="30" customHeight="1" x14ac:dyDescent="0.25">
      <c r="A21" s="10" t="s">
        <v>31</v>
      </c>
      <c r="B21" s="6"/>
      <c r="C21" s="6"/>
      <c r="D21" s="6" t="s">
        <v>25</v>
      </c>
      <c r="E21" s="6"/>
      <c r="F21" s="6"/>
      <c r="G21" s="6"/>
      <c r="H21" s="6"/>
      <c r="I21" s="8"/>
      <c r="J21" s="8"/>
      <c r="K21" s="8"/>
      <c r="L21" s="8"/>
      <c r="M21" s="8"/>
      <c r="N21" s="10">
        <v>1</v>
      </c>
    </row>
    <row r="22" spans="1:14" ht="30" customHeight="1" x14ac:dyDescent="0.25">
      <c r="A22" s="10" t="s">
        <v>32</v>
      </c>
      <c r="B22" s="6" t="s">
        <v>25</v>
      </c>
      <c r="C22" s="6" t="s">
        <v>25</v>
      </c>
      <c r="D22" s="6" t="s">
        <v>25</v>
      </c>
      <c r="E22" s="6" t="s">
        <v>25</v>
      </c>
      <c r="F22" s="6" t="s">
        <v>25</v>
      </c>
      <c r="G22" s="6" t="s">
        <v>25</v>
      </c>
      <c r="H22" s="6" t="s">
        <v>25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  <c r="N22" s="10">
        <v>1</v>
      </c>
    </row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14" style="2" customWidth="1"/>
    <col min="6" max="16384" width="11.42578125" style="2"/>
  </cols>
  <sheetData>
    <row r="1" spans="1:5" x14ac:dyDescent="0.25">
      <c r="A1" s="3"/>
      <c r="B1" s="3"/>
      <c r="C1" s="3"/>
      <c r="D1" s="3"/>
    </row>
    <row r="2" spans="1:5" x14ac:dyDescent="0.25">
      <c r="A2" s="3"/>
      <c r="B2" s="3"/>
      <c r="C2" s="3"/>
      <c r="D2" s="3"/>
    </row>
    <row r="3" spans="1:5" x14ac:dyDescent="0.25">
      <c r="A3" s="3"/>
      <c r="B3" s="3"/>
      <c r="C3" s="3"/>
      <c r="D3" s="3"/>
    </row>
    <row r="4" spans="1:5" x14ac:dyDescent="0.25">
      <c r="A4" s="3"/>
      <c r="B4" s="3"/>
      <c r="C4" s="3"/>
      <c r="D4" s="3"/>
    </row>
    <row r="5" spans="1:5" ht="39" customHeight="1" x14ac:dyDescent="0.25">
      <c r="A5" s="3"/>
      <c r="B5" s="3"/>
      <c r="C5" s="3"/>
      <c r="D5" s="3"/>
    </row>
    <row r="6" spans="1:5" ht="18.75" customHeight="1" x14ac:dyDescent="0.25">
      <c r="A6" s="48" t="s">
        <v>7</v>
      </c>
      <c r="B6" s="48"/>
      <c r="C6" s="48"/>
      <c r="D6" s="48"/>
      <c r="E6" s="48"/>
    </row>
    <row r="7" spans="1:5" ht="30" customHeight="1" x14ac:dyDescent="0.25">
      <c r="A7" s="5" t="s">
        <v>3</v>
      </c>
      <c r="B7" s="5" t="s">
        <v>0</v>
      </c>
      <c r="C7" s="5" t="s">
        <v>6</v>
      </c>
      <c r="D7" s="5" t="s">
        <v>8</v>
      </c>
      <c r="E7" s="5" t="s">
        <v>2</v>
      </c>
    </row>
    <row r="8" spans="1:5" ht="39" customHeight="1" x14ac:dyDescent="0.2">
      <c r="A8" s="11" t="s">
        <v>24</v>
      </c>
      <c r="B8" s="13">
        <v>1</v>
      </c>
      <c r="C8" s="12" t="s">
        <v>41</v>
      </c>
      <c r="D8" s="14">
        <v>115500</v>
      </c>
      <c r="E8" s="15">
        <f>B8*D8</f>
        <v>115500</v>
      </c>
    </row>
    <row r="9" spans="1:5" ht="23.25" customHeight="1" x14ac:dyDescent="0.2">
      <c r="A9" s="19" t="s">
        <v>34</v>
      </c>
      <c r="B9" s="21">
        <v>1</v>
      </c>
      <c r="C9" s="18" t="s">
        <v>58</v>
      </c>
      <c r="D9" s="16"/>
      <c r="E9" s="20">
        <f t="shared" ref="E9:E26" si="0">B9*D9</f>
        <v>0</v>
      </c>
    </row>
    <row r="10" spans="1:5" ht="21.75" customHeight="1" x14ac:dyDescent="0.2">
      <c r="A10" s="39" t="s">
        <v>35</v>
      </c>
      <c r="B10" s="13">
        <v>1</v>
      </c>
      <c r="C10" s="12" t="s">
        <v>42</v>
      </c>
      <c r="D10" s="14">
        <v>7850</v>
      </c>
      <c r="E10" s="15">
        <f t="shared" si="0"/>
        <v>7850</v>
      </c>
    </row>
    <row r="11" spans="1:5" ht="21.75" customHeight="1" x14ac:dyDescent="0.2">
      <c r="A11" s="40"/>
      <c r="B11" s="13">
        <v>1</v>
      </c>
      <c r="C11" s="12" t="s">
        <v>43</v>
      </c>
      <c r="D11" s="14">
        <v>800</v>
      </c>
      <c r="E11" s="15">
        <f>B11*D11</f>
        <v>800</v>
      </c>
    </row>
    <row r="12" spans="1:5" ht="33" customHeight="1" x14ac:dyDescent="0.2">
      <c r="A12" s="41"/>
      <c r="B12" s="13">
        <v>1</v>
      </c>
      <c r="C12" s="12" t="s">
        <v>44</v>
      </c>
      <c r="D12" s="14">
        <v>80000</v>
      </c>
      <c r="E12" s="15">
        <f>B12*D12</f>
        <v>80000</v>
      </c>
    </row>
    <row r="13" spans="1:5" ht="32.25" customHeight="1" x14ac:dyDescent="0.2">
      <c r="A13" s="17" t="s">
        <v>36</v>
      </c>
      <c r="B13" s="13">
        <v>3</v>
      </c>
      <c r="C13" s="12" t="s">
        <v>45</v>
      </c>
      <c r="D13" s="14">
        <v>2000</v>
      </c>
      <c r="E13" s="15">
        <f t="shared" si="0"/>
        <v>6000</v>
      </c>
    </row>
    <row r="14" spans="1:5" ht="63" customHeight="1" x14ac:dyDescent="0.2">
      <c r="A14" s="17" t="s">
        <v>27</v>
      </c>
      <c r="B14" s="13">
        <v>3</v>
      </c>
      <c r="C14" s="12" t="s">
        <v>46</v>
      </c>
      <c r="D14" s="14">
        <v>5000</v>
      </c>
      <c r="E14" s="15">
        <f t="shared" si="0"/>
        <v>15000</v>
      </c>
    </row>
    <row r="15" spans="1:5" ht="45.75" x14ac:dyDescent="0.2">
      <c r="A15" s="13" t="s">
        <v>37</v>
      </c>
      <c r="B15" s="13">
        <v>1</v>
      </c>
      <c r="C15" s="12" t="s">
        <v>47</v>
      </c>
      <c r="D15" s="14">
        <v>125000</v>
      </c>
      <c r="E15" s="15">
        <f t="shared" si="0"/>
        <v>125000</v>
      </c>
    </row>
    <row r="16" spans="1:5" ht="21" customHeight="1" x14ac:dyDescent="0.2">
      <c r="A16" s="13" t="s">
        <v>38</v>
      </c>
      <c r="B16" s="13">
        <v>1</v>
      </c>
      <c r="C16" s="12" t="s">
        <v>48</v>
      </c>
      <c r="D16" s="14">
        <v>380</v>
      </c>
      <c r="E16" s="15">
        <f t="shared" si="0"/>
        <v>380</v>
      </c>
    </row>
    <row r="17" spans="1:5" ht="15.75" x14ac:dyDescent="0.2">
      <c r="A17" s="49" t="s">
        <v>39</v>
      </c>
      <c r="B17" s="13">
        <v>1</v>
      </c>
      <c r="C17" s="12" t="s">
        <v>49</v>
      </c>
      <c r="D17" s="14">
        <v>1200</v>
      </c>
      <c r="E17" s="15">
        <f t="shared" si="0"/>
        <v>1200</v>
      </c>
    </row>
    <row r="18" spans="1:5" ht="15.75" x14ac:dyDescent="0.2">
      <c r="A18" s="50"/>
      <c r="B18" s="13">
        <v>1</v>
      </c>
      <c r="C18" s="12" t="s">
        <v>50</v>
      </c>
      <c r="D18" s="14">
        <v>1300</v>
      </c>
      <c r="E18" s="15">
        <f>B18*D18</f>
        <v>1300</v>
      </c>
    </row>
    <row r="19" spans="1:5" ht="45.75" x14ac:dyDescent="0.2">
      <c r="A19" s="50"/>
      <c r="B19" s="22">
        <v>1</v>
      </c>
      <c r="C19" s="18" t="s">
        <v>51</v>
      </c>
      <c r="D19" s="14"/>
      <c r="E19" s="20">
        <f>B19*D19</f>
        <v>0</v>
      </c>
    </row>
    <row r="20" spans="1:5" ht="47.25" x14ac:dyDescent="0.2">
      <c r="A20" s="51" t="s">
        <v>31</v>
      </c>
      <c r="B20" s="13">
        <v>2</v>
      </c>
      <c r="C20" s="12" t="s">
        <v>52</v>
      </c>
      <c r="D20" s="14">
        <v>8000</v>
      </c>
      <c r="E20" s="15">
        <f t="shared" si="0"/>
        <v>16000</v>
      </c>
    </row>
    <row r="21" spans="1:5" ht="15.75" x14ac:dyDescent="0.2">
      <c r="A21" s="52"/>
      <c r="B21" s="13">
        <v>20</v>
      </c>
      <c r="C21" s="12" t="s">
        <v>53</v>
      </c>
      <c r="D21" s="14">
        <v>100</v>
      </c>
      <c r="E21" s="15">
        <f>B21*D21</f>
        <v>2000</v>
      </c>
    </row>
    <row r="22" spans="1:5" ht="30.75" x14ac:dyDescent="0.2">
      <c r="A22" s="52"/>
      <c r="B22" s="13">
        <v>2</v>
      </c>
      <c r="C22" s="12" t="s">
        <v>54</v>
      </c>
      <c r="D22" s="14">
        <v>2200</v>
      </c>
      <c r="E22" s="15">
        <f t="shared" si="0"/>
        <v>4400</v>
      </c>
    </row>
    <row r="23" spans="1:5" ht="15.75" x14ac:dyDescent="0.2">
      <c r="A23" s="53"/>
      <c r="B23" s="13">
        <v>1</v>
      </c>
      <c r="C23" s="12" t="s">
        <v>55</v>
      </c>
      <c r="D23" s="14">
        <v>1000</v>
      </c>
      <c r="E23" s="15">
        <f>B23*D23</f>
        <v>1000</v>
      </c>
    </row>
    <row r="24" spans="1:5" ht="34.5" customHeight="1" x14ac:dyDescent="0.2">
      <c r="A24" s="39" t="s">
        <v>40</v>
      </c>
      <c r="B24" s="13">
        <v>1</v>
      </c>
      <c r="C24" s="12" t="s">
        <v>56</v>
      </c>
      <c r="D24" s="14">
        <v>5000</v>
      </c>
      <c r="E24" s="15">
        <f t="shared" si="0"/>
        <v>5000</v>
      </c>
    </row>
    <row r="25" spans="1:5" ht="34.5" customHeight="1" x14ac:dyDescent="0.2">
      <c r="A25" s="40"/>
      <c r="B25" s="13">
        <v>1</v>
      </c>
      <c r="C25" s="12" t="s">
        <v>59</v>
      </c>
      <c r="D25" s="14">
        <v>15000</v>
      </c>
      <c r="E25" s="15">
        <f>B25*D25</f>
        <v>15000</v>
      </c>
    </row>
    <row r="26" spans="1:5" ht="45.75" x14ac:dyDescent="0.2">
      <c r="A26" s="41"/>
      <c r="B26" s="13">
        <v>1</v>
      </c>
      <c r="C26" s="12" t="s">
        <v>57</v>
      </c>
      <c r="D26" s="14">
        <v>2000</v>
      </c>
      <c r="E26" s="15">
        <f t="shared" si="0"/>
        <v>2000</v>
      </c>
    </row>
    <row r="27" spans="1:5" x14ac:dyDescent="0.25">
      <c r="C27" s="44" t="s">
        <v>60</v>
      </c>
      <c r="D27" s="42">
        <f>E8+E9+E10+E11+E12+E13+E14+E15+E16+E17+E18+E19+E20+E21+E22+E23+E24+E26</f>
        <v>383430</v>
      </c>
      <c r="E27" s="43"/>
    </row>
    <row r="28" spans="1:5" x14ac:dyDescent="0.25">
      <c r="C28" s="44"/>
      <c r="D28" s="43"/>
      <c r="E28" s="43"/>
    </row>
    <row r="29" spans="1:5" x14ac:dyDescent="0.25">
      <c r="C29" s="45" t="s">
        <v>2</v>
      </c>
      <c r="D29" s="46">
        <f>D27*1.16</f>
        <v>444778.8</v>
      </c>
      <c r="E29" s="47"/>
    </row>
    <row r="30" spans="1:5" x14ac:dyDescent="0.25">
      <c r="C30" s="45"/>
      <c r="D30" s="47"/>
      <c r="E30" s="47"/>
    </row>
  </sheetData>
  <mergeCells count="9">
    <mergeCell ref="A6:E6"/>
    <mergeCell ref="A17:A19"/>
    <mergeCell ref="A10:A12"/>
    <mergeCell ref="A20:A23"/>
    <mergeCell ref="A24:A26"/>
    <mergeCell ref="D27:E28"/>
    <mergeCell ref="C27:C28"/>
    <mergeCell ref="C29:C30"/>
    <mergeCell ref="D29:E30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PPS SIMPLIFICADO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2020-11-09T21:02:29Z</cp:lastPrinted>
  <dcterms:created xsi:type="dcterms:W3CDTF">2015-11-20T15:55:24Z</dcterms:created>
  <dcterms:modified xsi:type="dcterms:W3CDTF">2021-12-09T18:55:08Z</dcterms:modified>
</cp:coreProperties>
</file>